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66925"/>
  <xr:revisionPtr revIDLastSave="0" documentId="13_ncr:1_{CCF04553-FB01-4A66-8487-6D8E0721BCE5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4" l="1"/>
  <c r="P14" i="14"/>
  <c r="P15" i="14"/>
  <c r="P16" i="14"/>
  <c r="P12" i="14"/>
  <c r="P13" i="14"/>
  <c r="P11" i="14"/>
</calcChain>
</file>

<file path=xl/sharedStrings.xml><?xml version="1.0" encoding="utf-8"?>
<sst xmlns="http://schemas.openxmlformats.org/spreadsheetml/2006/main" count="205" uniqueCount="66">
  <si>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</si>
  <si>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</si>
  <si>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</si>
  <si>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</si>
  <si>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</si>
  <si>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</si>
  <si>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</si>
  <si>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</si>
  <si>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</si>
  <si>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</si>
  <si>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</si>
  <si>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</si>
  <si>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</si>
  <si>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</si>
  <si>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</si>
  <si>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</si>
  <si>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</si>
  <si>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</si>
  <si>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</si>
  <si>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</si>
  <si>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</si>
  <si>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</si>
  <si>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</si>
  <si>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</si>
  <si>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</si>
  <si>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</si>
  <si>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</si>
  <si>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</si>
  <si>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</si>
  <si>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</si>
  <si>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</si>
  <si>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</si>
  <si>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</si>
  <si>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</si>
  <si>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</si>
  <si>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</si>
  <si>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</si>
  <si>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</si>
  <si>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20239200690031500000</t>
  </si>
  <si>
    <t>Dollar</t>
  </si>
  <si>
    <t>920</t>
  </si>
  <si>
    <t>Wake County</t>
  </si>
  <si>
    <t>069</t>
  </si>
  <si>
    <t>At-Risk Student Services</t>
  </si>
  <si>
    <t>003</t>
  </si>
  <si>
    <t>Non-Instructional Support</t>
  </si>
  <si>
    <t>YES</t>
  </si>
  <si>
    <t>202392006901024505667</t>
  </si>
  <si>
    <t>010</t>
  </si>
  <si>
    <t>Waiver For Cert. Personnel</t>
  </si>
  <si>
    <t>2023920014010238288</t>
  </si>
  <si>
    <t>014</t>
  </si>
  <si>
    <t>CTE -- Program Support</t>
  </si>
  <si>
    <t>20239200130141260226</t>
  </si>
  <si>
    <t>Month</t>
  </si>
  <si>
    <t>013</t>
  </si>
  <si>
    <t>CTE -- Month of Employment</t>
  </si>
  <si>
    <t>20239200240035358252</t>
  </si>
  <si>
    <t>024</t>
  </si>
  <si>
    <t>Disadvantage Student Supplemental</t>
  </si>
  <si>
    <t>2023920013014380112</t>
  </si>
  <si>
    <t>20239200610034868870</t>
  </si>
  <si>
    <t>061</t>
  </si>
  <si>
    <t>Classroom Mat., Inst. Supp., Equip.</t>
  </si>
  <si>
    <t>2023920013014671279</t>
  </si>
  <si>
    <t>Prioritize increasing student achievement through the lens of action steps in the SIP by exercising flexibility allowed in the conversion process.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</si>
</sst>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1" fontId="0" fillId="0" borderId="0" xfId="42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D11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12.28515625" bestFit="1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hidden="1" customWidth="1"/>
    <col min="19" max="19" width="44.28515625" hidden="1" customWidth="1"/>
    <col min="20" max="20" width="19.5703125" hidden="1" customWidth="1"/>
    <col min="21" max="21" width="15.140625" hidden="1" customWidth="1"/>
    <col min="22" max="22" width="38.4257812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ht="60" x14ac:dyDescent="0.25">
      <c r="A11" s="6">
        <v>258</v>
      </c>
      <c r="B11" s="9" t="s">
        <v>57</v>
      </c>
      <c r="C11" s="10">
        <v>2023</v>
      </c>
      <c r="D11" s="9" t="s">
        <v>39</v>
      </c>
      <c r="E11" s="9" t="s">
        <v>40</v>
      </c>
      <c r="F11" s="9" t="s">
        <v>41</v>
      </c>
      <c r="G11" s="9" t="s">
        <v>58</v>
      </c>
      <c r="H11" s="9" t="s">
        <v>59</v>
      </c>
      <c r="I11" s="9" t="s">
        <v>44</v>
      </c>
      <c r="J11" s="9" t="s">
        <v>45</v>
      </c>
      <c r="K11" s="11">
        <v>5358252</v>
      </c>
      <c r="L11" s="11">
        <v>48887851</v>
      </c>
      <c r="M11" s="11">
        <v>5358252</v>
      </c>
      <c r="N11" t="s">
        <v>46</v>
      </c>
      <c r="O11" s="14">
        <v>5400</v>
      </c>
      <c r="P11" s="12">
        <f>M11</f>
        <v>5358252</v>
      </c>
      <c r="Q11" s="12" t="s">
        <v>17</v>
      </c>
      <c r="R11" s="12"/>
      <c r="S11" s="12"/>
      <c r="T11" s="12"/>
      <c r="V11" s="13" t="s">
        <v>65</v>
      </c>
    </row>
    <row r="12" spans="1:22" ht="60" x14ac:dyDescent="0.25">
      <c r="A12" s="6">
        <v>363</v>
      </c>
      <c r="B12" s="9" t="s">
        <v>61</v>
      </c>
      <c r="C12" s="10">
        <v>2023</v>
      </c>
      <c r="D12" s="9" t="s">
        <v>39</v>
      </c>
      <c r="E12" s="9" t="s">
        <v>40</v>
      </c>
      <c r="F12" s="9" t="s">
        <v>41</v>
      </c>
      <c r="G12" s="9" t="s">
        <v>62</v>
      </c>
      <c r="H12" s="9" t="s">
        <v>63</v>
      </c>
      <c r="I12" s="9" t="s">
        <v>44</v>
      </c>
      <c r="J12" s="9" t="s">
        <v>45</v>
      </c>
      <c r="K12" s="11">
        <v>4868657</v>
      </c>
      <c r="L12" s="11">
        <v>48887851</v>
      </c>
      <c r="M12" s="11">
        <v>4868870</v>
      </c>
      <c r="N12" t="s">
        <v>46</v>
      </c>
      <c r="O12" s="14">
        <v>5400</v>
      </c>
      <c r="P12" s="12">
        <f t="shared" ref="P12:P16" si="0">M12</f>
        <v>4868870</v>
      </c>
      <c r="Q12" s="12" t="s">
        <v>17</v>
      </c>
      <c r="R12" s="12"/>
      <c r="S12" s="12"/>
      <c r="T12" s="12"/>
      <c r="V12" s="13" t="s">
        <v>65</v>
      </c>
    </row>
    <row r="13" spans="1:22" ht="60" x14ac:dyDescent="0.25">
      <c r="A13" s="6">
        <v>251</v>
      </c>
      <c r="B13" s="9" t="s">
        <v>38</v>
      </c>
      <c r="C13" s="10">
        <v>2023</v>
      </c>
      <c r="D13" s="9" t="s">
        <v>39</v>
      </c>
      <c r="E13" s="9" t="s">
        <v>40</v>
      </c>
      <c r="F13" s="9" t="s">
        <v>41</v>
      </c>
      <c r="G13" s="9" t="s">
        <v>42</v>
      </c>
      <c r="H13" s="9" t="s">
        <v>43</v>
      </c>
      <c r="I13" s="9" t="s">
        <v>44</v>
      </c>
      <c r="J13" s="9" t="s">
        <v>45</v>
      </c>
      <c r="K13" s="11">
        <v>26846406</v>
      </c>
      <c r="L13" s="11">
        <v>48887851</v>
      </c>
      <c r="M13" s="11">
        <v>1500000</v>
      </c>
      <c r="N13" t="s">
        <v>46</v>
      </c>
      <c r="O13" s="14">
        <v>5400</v>
      </c>
      <c r="P13" s="12">
        <f t="shared" si="0"/>
        <v>1500000</v>
      </c>
      <c r="Q13" s="12" t="s">
        <v>17</v>
      </c>
      <c r="R13" s="12"/>
      <c r="S13" s="12"/>
      <c r="T13" s="12"/>
      <c r="V13" s="13" t="s">
        <v>65</v>
      </c>
    </row>
    <row r="14" spans="1:22" ht="60" x14ac:dyDescent="0.25">
      <c r="A14" s="6">
        <v>257</v>
      </c>
      <c r="B14" s="9" t="s">
        <v>53</v>
      </c>
      <c r="C14" s="10">
        <v>2023</v>
      </c>
      <c r="D14" s="9" t="s">
        <v>54</v>
      </c>
      <c r="E14" s="9" t="s">
        <v>40</v>
      </c>
      <c r="F14" s="9" t="s">
        <v>41</v>
      </c>
      <c r="G14" s="9" t="s">
        <v>55</v>
      </c>
      <c r="H14" s="9" t="s">
        <v>56</v>
      </c>
      <c r="I14" s="9" t="s">
        <v>51</v>
      </c>
      <c r="J14" s="9" t="s">
        <v>52</v>
      </c>
      <c r="K14" s="11">
        <v>56247779</v>
      </c>
      <c r="L14" s="11">
        <v>2540111</v>
      </c>
      <c r="M14" s="11">
        <v>1260226</v>
      </c>
      <c r="N14" t="s">
        <v>46</v>
      </c>
      <c r="O14" s="14">
        <v>5120</v>
      </c>
      <c r="P14" s="12">
        <f t="shared" si="0"/>
        <v>1260226</v>
      </c>
      <c r="Q14" s="12" t="s">
        <v>17</v>
      </c>
      <c r="R14" s="12"/>
      <c r="S14" s="12"/>
      <c r="T14" s="12"/>
      <c r="V14" s="13" t="s">
        <v>65</v>
      </c>
    </row>
    <row r="15" spans="1:22" ht="60" x14ac:dyDescent="0.25">
      <c r="A15" s="6">
        <v>362</v>
      </c>
      <c r="B15" s="9" t="s">
        <v>60</v>
      </c>
      <c r="C15" s="10">
        <v>2023</v>
      </c>
      <c r="D15" s="9" t="s">
        <v>54</v>
      </c>
      <c r="E15" s="9" t="s">
        <v>40</v>
      </c>
      <c r="F15" s="9" t="s">
        <v>41</v>
      </c>
      <c r="G15" s="9" t="s">
        <v>55</v>
      </c>
      <c r="H15" s="9" t="s">
        <v>56</v>
      </c>
      <c r="I15" s="9" t="s">
        <v>51</v>
      </c>
      <c r="J15" s="9" t="s">
        <v>52</v>
      </c>
      <c r="K15" s="11">
        <v>56247779</v>
      </c>
      <c r="L15" s="11">
        <v>2540111</v>
      </c>
      <c r="M15" s="11">
        <v>380112</v>
      </c>
      <c r="N15" t="s">
        <v>46</v>
      </c>
      <c r="O15" s="14">
        <v>5120</v>
      </c>
      <c r="P15" s="12">
        <f t="shared" si="0"/>
        <v>380112</v>
      </c>
      <c r="Q15" s="12" t="s">
        <v>17</v>
      </c>
      <c r="R15" s="12"/>
      <c r="S15" s="12"/>
      <c r="T15" s="12"/>
      <c r="V15" s="13" t="s">
        <v>65</v>
      </c>
    </row>
    <row r="16" spans="1:22" ht="60" x14ac:dyDescent="0.25">
      <c r="A16" s="6">
        <v>444</v>
      </c>
      <c r="B16" s="9" t="s">
        <v>64</v>
      </c>
      <c r="C16" s="10">
        <v>2023</v>
      </c>
      <c r="D16" s="9" t="s">
        <v>54</v>
      </c>
      <c r="E16" s="9" t="s">
        <v>40</v>
      </c>
      <c r="F16" s="9" t="s">
        <v>41</v>
      </c>
      <c r="G16" s="9" t="s">
        <v>55</v>
      </c>
      <c r="H16" s="9" t="s">
        <v>56</v>
      </c>
      <c r="I16" s="9" t="s">
        <v>51</v>
      </c>
      <c r="J16" s="9" t="s">
        <v>52</v>
      </c>
      <c r="K16" s="11">
        <v>56247779</v>
      </c>
      <c r="L16" s="11">
        <v>2540111</v>
      </c>
      <c r="M16" s="11">
        <v>671279</v>
      </c>
      <c r="N16" t="s">
        <v>46</v>
      </c>
      <c r="O16" s="14">
        <v>5120</v>
      </c>
      <c r="P16" s="12">
        <f t="shared" si="0"/>
        <v>671279</v>
      </c>
      <c r="Q16" s="12" t="s">
        <v>17</v>
      </c>
      <c r="R16" s="12"/>
      <c r="S16" s="12"/>
      <c r="T16" s="12"/>
      <c r="V16" s="13" t="s">
        <v>65</v>
      </c>
    </row>
    <row r="17" spans="1:22" ht="60" x14ac:dyDescent="0.25">
      <c r="A17" s="6">
        <v>254</v>
      </c>
      <c r="B17" s="9" t="s">
        <v>50</v>
      </c>
      <c r="C17" s="10">
        <v>2023</v>
      </c>
      <c r="D17" s="9" t="s">
        <v>39</v>
      </c>
      <c r="E17" s="9" t="s">
        <v>40</v>
      </c>
      <c r="F17" s="9" t="s">
        <v>41</v>
      </c>
      <c r="G17" s="9" t="s">
        <v>51</v>
      </c>
      <c r="H17" s="9" t="s">
        <v>52</v>
      </c>
      <c r="I17" s="9" t="s">
        <v>48</v>
      </c>
      <c r="J17" s="9" t="s">
        <v>49</v>
      </c>
      <c r="K17" s="11">
        <v>2540111</v>
      </c>
      <c r="L17" s="11">
        <v>0</v>
      </c>
      <c r="M17" s="11">
        <v>238288</v>
      </c>
      <c r="N17" t="s">
        <v>46</v>
      </c>
      <c r="O17" s="14">
        <v>5420</v>
      </c>
      <c r="P17" s="12">
        <f>M17</f>
        <v>238288</v>
      </c>
      <c r="Q17" s="12" t="s">
        <v>17</v>
      </c>
      <c r="R17" s="12"/>
      <c r="S17" s="12"/>
      <c r="T17" s="12"/>
      <c r="V17" s="13" t="s">
        <v>65</v>
      </c>
    </row>
    <row r="18" spans="1:22" ht="60" x14ac:dyDescent="0.25">
      <c r="A18" s="6">
        <v>253</v>
      </c>
      <c r="B18" s="9" t="s">
        <v>47</v>
      </c>
      <c r="C18" s="10">
        <v>2023</v>
      </c>
      <c r="D18" s="9" t="s">
        <v>39</v>
      </c>
      <c r="E18" s="9" t="s">
        <v>40</v>
      </c>
      <c r="F18" s="9" t="s">
        <v>41</v>
      </c>
      <c r="G18" s="9" t="s">
        <v>42</v>
      </c>
      <c r="H18" s="9" t="s">
        <v>43</v>
      </c>
      <c r="I18" s="9" t="s">
        <v>48</v>
      </c>
      <c r="J18" s="9" t="s">
        <v>49</v>
      </c>
      <c r="K18" s="11">
        <v>26846406</v>
      </c>
      <c r="L18" s="11">
        <v>0</v>
      </c>
      <c r="M18" s="11">
        <v>24505667</v>
      </c>
      <c r="N18" t="s">
        <v>46</v>
      </c>
      <c r="O18" s="14">
        <v>5420</v>
      </c>
      <c r="P18" s="12">
        <v>16813494</v>
      </c>
      <c r="Q18" s="12" t="s">
        <v>17</v>
      </c>
      <c r="R18" s="12"/>
      <c r="S18" s="12"/>
      <c r="T18" s="12"/>
      <c r="V18" s="13" t="s">
        <v>65</v>
      </c>
    </row>
    <row r="19" spans="1:22" ht="60" x14ac:dyDescent="0.25">
      <c r="A19" s="6">
        <v>253</v>
      </c>
      <c r="B19" s="9" t="s">
        <v>47</v>
      </c>
      <c r="C19" s="10">
        <v>2023</v>
      </c>
      <c r="D19" s="9" t="s">
        <v>39</v>
      </c>
      <c r="E19" s="9" t="s">
        <v>40</v>
      </c>
      <c r="F19" s="9" t="s">
        <v>41</v>
      </c>
      <c r="G19" s="9" t="s">
        <v>42</v>
      </c>
      <c r="H19" s="9" t="s">
        <v>43</v>
      </c>
      <c r="I19" s="9" t="s">
        <v>48</v>
      </c>
      <c r="J19" s="9" t="s">
        <v>49</v>
      </c>
      <c r="K19" s="11">
        <v>26846406</v>
      </c>
      <c r="L19" s="11">
        <v>0</v>
      </c>
      <c r="M19" s="11">
        <v>24505667</v>
      </c>
      <c r="N19" t="s">
        <v>46</v>
      </c>
      <c r="O19" s="14">
        <v>5830</v>
      </c>
      <c r="P19" s="12">
        <v>2960117</v>
      </c>
      <c r="Q19" s="12" t="s">
        <v>17</v>
      </c>
      <c r="R19" s="12"/>
      <c r="S19" s="12"/>
      <c r="T19" s="12"/>
      <c r="V19" s="13" t="s">
        <v>65</v>
      </c>
    </row>
    <row r="20" spans="1:22" ht="60" x14ac:dyDescent="0.25">
      <c r="A20" s="6">
        <v>253</v>
      </c>
      <c r="B20" s="9" t="s">
        <v>47</v>
      </c>
      <c r="C20" s="10">
        <v>2023</v>
      </c>
      <c r="D20" s="9" t="s">
        <v>39</v>
      </c>
      <c r="E20" s="9" t="s">
        <v>40</v>
      </c>
      <c r="F20" s="9" t="s">
        <v>41</v>
      </c>
      <c r="G20" s="9" t="s">
        <v>42</v>
      </c>
      <c r="H20" s="9" t="s">
        <v>43</v>
      </c>
      <c r="I20" s="9" t="s">
        <v>48</v>
      </c>
      <c r="J20" s="9" t="s">
        <v>49</v>
      </c>
      <c r="K20" s="11">
        <v>26846406</v>
      </c>
      <c r="L20" s="11">
        <v>0</v>
      </c>
      <c r="M20" s="11">
        <v>24505667</v>
      </c>
      <c r="N20" t="s">
        <v>46</v>
      </c>
      <c r="O20" s="14">
        <v>5810</v>
      </c>
      <c r="P20" s="12">
        <v>1957101</v>
      </c>
      <c r="Q20" s="12" t="s">
        <v>17</v>
      </c>
      <c r="R20" s="12"/>
      <c r="S20" s="12"/>
      <c r="T20" s="12"/>
      <c r="V20" s="13" t="s">
        <v>65</v>
      </c>
    </row>
    <row r="21" spans="1:22" ht="60" x14ac:dyDescent="0.25">
      <c r="A21" s="6">
        <v>253</v>
      </c>
      <c r="B21" s="9" t="s">
        <v>47</v>
      </c>
      <c r="C21" s="10">
        <v>2023</v>
      </c>
      <c r="D21" s="9" t="s">
        <v>39</v>
      </c>
      <c r="E21" s="9" t="s">
        <v>40</v>
      </c>
      <c r="F21" s="9" t="s">
        <v>41</v>
      </c>
      <c r="G21" s="9" t="s">
        <v>42</v>
      </c>
      <c r="H21" s="9" t="s">
        <v>43</v>
      </c>
      <c r="I21" s="9" t="s">
        <v>48</v>
      </c>
      <c r="J21" s="9" t="s">
        <v>49</v>
      </c>
      <c r="K21" s="11">
        <v>26846406</v>
      </c>
      <c r="L21" s="11">
        <v>0</v>
      </c>
      <c r="M21" s="11">
        <v>24505667</v>
      </c>
      <c r="N21" t="s">
        <v>46</v>
      </c>
      <c r="O21" s="14">
        <v>5210</v>
      </c>
      <c r="P21" s="12">
        <v>966024</v>
      </c>
      <c r="Q21" s="12" t="s">
        <v>17</v>
      </c>
      <c r="R21" s="12"/>
      <c r="S21" s="12"/>
      <c r="T21" s="12"/>
      <c r="V21" s="13" t="s">
        <v>65</v>
      </c>
    </row>
    <row r="22" spans="1:22" ht="60" x14ac:dyDescent="0.25">
      <c r="A22" s="6">
        <v>253</v>
      </c>
      <c r="B22" s="9" t="s">
        <v>47</v>
      </c>
      <c r="C22" s="10">
        <v>2023</v>
      </c>
      <c r="D22" s="9" t="s">
        <v>39</v>
      </c>
      <c r="E22" s="9" t="s">
        <v>40</v>
      </c>
      <c r="F22" s="9" t="s">
        <v>41</v>
      </c>
      <c r="G22" s="9" t="s">
        <v>42</v>
      </c>
      <c r="H22" s="9" t="s">
        <v>43</v>
      </c>
      <c r="I22" s="9" t="s">
        <v>48</v>
      </c>
      <c r="J22" s="9" t="s">
        <v>49</v>
      </c>
      <c r="K22" s="11">
        <v>26846406</v>
      </c>
      <c r="L22" s="11">
        <v>0</v>
      </c>
      <c r="M22" s="11">
        <v>24505667</v>
      </c>
      <c r="N22" t="s">
        <v>46</v>
      </c>
      <c r="O22" s="14">
        <v>5110</v>
      </c>
      <c r="P22" s="12">
        <v>801950</v>
      </c>
      <c r="Q22" s="12" t="s">
        <v>17</v>
      </c>
      <c r="R22" s="12"/>
      <c r="S22" s="12"/>
      <c r="T22" s="12"/>
      <c r="V22" s="13" t="s">
        <v>65</v>
      </c>
    </row>
    <row r="23" spans="1:22" ht="60" x14ac:dyDescent="0.25">
      <c r="A23" s="6">
        <v>253</v>
      </c>
      <c r="B23" s="9" t="s">
        <v>47</v>
      </c>
      <c r="C23" s="10">
        <v>2023</v>
      </c>
      <c r="D23" s="9" t="s">
        <v>39</v>
      </c>
      <c r="E23" s="9" t="s">
        <v>40</v>
      </c>
      <c r="F23" s="9" t="s">
        <v>41</v>
      </c>
      <c r="G23" s="9" t="s">
        <v>42</v>
      </c>
      <c r="H23" s="9" t="s">
        <v>43</v>
      </c>
      <c r="I23" s="9" t="s">
        <v>48</v>
      </c>
      <c r="J23" s="9" t="s">
        <v>49</v>
      </c>
      <c r="K23" s="11">
        <v>26846406</v>
      </c>
      <c r="L23" s="11">
        <v>0</v>
      </c>
      <c r="M23" s="11">
        <v>24505667</v>
      </c>
      <c r="N23" t="s">
        <v>46</v>
      </c>
      <c r="O23" s="14">
        <v>5320</v>
      </c>
      <c r="P23" s="12">
        <v>604784</v>
      </c>
      <c r="Q23" s="12" t="s">
        <v>17</v>
      </c>
      <c r="R23" s="12"/>
      <c r="S23" s="12"/>
      <c r="T23" s="12"/>
      <c r="V23" s="13" t="s">
        <v>65</v>
      </c>
    </row>
    <row r="24" spans="1:22" ht="60" x14ac:dyDescent="0.25">
      <c r="A24" s="6">
        <v>253</v>
      </c>
      <c r="B24" s="9" t="s">
        <v>47</v>
      </c>
      <c r="C24" s="10">
        <v>2023</v>
      </c>
      <c r="D24" s="9" t="s">
        <v>39</v>
      </c>
      <c r="E24" s="9" t="s">
        <v>40</v>
      </c>
      <c r="F24" s="9" t="s">
        <v>41</v>
      </c>
      <c r="G24" s="9" t="s">
        <v>42</v>
      </c>
      <c r="H24" s="9" t="s">
        <v>43</v>
      </c>
      <c r="I24" s="9" t="s">
        <v>48</v>
      </c>
      <c r="J24" s="9" t="s">
        <v>49</v>
      </c>
      <c r="K24" s="11">
        <v>26846406</v>
      </c>
      <c r="L24" s="11">
        <v>0</v>
      </c>
      <c r="M24" s="11">
        <v>24505667</v>
      </c>
      <c r="N24" t="s">
        <v>46</v>
      </c>
      <c r="O24" s="14">
        <v>5330</v>
      </c>
      <c r="P24" s="12">
        <v>255452</v>
      </c>
      <c r="Q24" s="12" t="s">
        <v>17</v>
      </c>
      <c r="R24" s="12"/>
      <c r="S24" s="12"/>
      <c r="T24" s="12"/>
      <c r="V24" s="13" t="s">
        <v>65</v>
      </c>
    </row>
    <row r="25" spans="1:22" ht="60" x14ac:dyDescent="0.25">
      <c r="A25" s="6">
        <v>253</v>
      </c>
      <c r="B25" s="9" t="s">
        <v>47</v>
      </c>
      <c r="C25" s="10">
        <v>2023</v>
      </c>
      <c r="D25" s="9" t="s">
        <v>39</v>
      </c>
      <c r="E25" s="9" t="s">
        <v>40</v>
      </c>
      <c r="F25" s="9" t="s">
        <v>41</v>
      </c>
      <c r="G25" s="9" t="s">
        <v>42</v>
      </c>
      <c r="H25" s="9" t="s">
        <v>43</v>
      </c>
      <c r="I25" s="9" t="s">
        <v>48</v>
      </c>
      <c r="J25" s="9" t="s">
        <v>49</v>
      </c>
      <c r="K25" s="11">
        <v>26846406</v>
      </c>
      <c r="L25" s="11">
        <v>0</v>
      </c>
      <c r="M25" s="11">
        <v>24505667</v>
      </c>
      <c r="N25" t="s">
        <v>46</v>
      </c>
      <c r="O25" s="14">
        <v>5860</v>
      </c>
      <c r="P25" s="12">
        <v>146745</v>
      </c>
      <c r="Q25" s="12" t="s">
        <v>17</v>
      </c>
      <c r="R25" s="12"/>
      <c r="S25" s="12"/>
      <c r="T25" s="12"/>
      <c r="V25" s="13" t="s">
        <v>65</v>
      </c>
    </row>
    <row r="26" spans="1:22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4"/>
      <c r="P26" s="12"/>
      <c r="Q26" s="12"/>
      <c r="R26" s="12"/>
      <c r="S26" s="12"/>
      <c r="T26" s="12"/>
    </row>
    <row r="27" spans="1:22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2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2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2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2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2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2023-09-07T15:07:06Z</dcterms:modified>
</cp:coreProperties>
</file>